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<sst xmlns="http://schemas.openxmlformats.org/spreadsheetml/2006/main" count="24" uniqueCount="24">
  <si>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PRIMA AREA</t>
  </si>
  <si>
    <t>TOTALE</t>
  </si>
  <si>
    <t>SECONDA AREA</t>
  </si>
  <si>
    <t xml:space="preserve">AMMINISTRATIVO  GESTIONALE </t>
  </si>
  <si>
    <t xml:space="preserve"> TECNICO</t>
  </si>
  <si>
    <t xml:space="preserve"> VIGILANZA</t>
  </si>
  <si>
    <t>ORGANICO PREVISTO</t>
  </si>
  <si>
    <t>FUNZ. DIAGNOSTA</t>
  </si>
  <si>
    <t>TERZA AREA</t>
  </si>
  <si>
    <t>GALLERIE DEGLI UFFIZI</t>
  </si>
  <si>
    <t xml:space="preserve"> FUNZ. AMMINISTRATIVO</t>
  </si>
  <si>
    <t xml:space="preserve"> FUNZ. ARCHEOLOGO</t>
  </si>
  <si>
    <t xml:space="preserve"> FUNZ. ARCHITETTO</t>
  </si>
  <si>
    <t xml:space="preserve"> FUNZ. BIBLIOTECARIO</t>
  </si>
  <si>
    <t>FUNZ. BIOLOGO</t>
  </si>
  <si>
    <t>FUNZ. RESTAURATORE</t>
  </si>
  <si>
    <t xml:space="preserve"> FUNZ. INFORMATICO</t>
  </si>
  <si>
    <t>FUNZ. PROMOZIONE</t>
  </si>
  <si>
    <t xml:space="preserve">  FUNZ. STORICO ARTE</t>
  </si>
  <si>
    <t xml:space="preserve"> FUNZ.TECNOLOGIE</t>
  </si>
  <si>
    <t>FUNZ. INGEGNERE</t>
  </si>
  <si>
    <t>organico effettivo comprensivo dei distaccati IN e comandati IN</t>
  </si>
  <si>
    <t>situazione in esubero o carenza: (scrivere la differenza in più o in meno )</t>
  </si>
  <si>
    <t>AGGIORNATA AL 01/04/2017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</si>
</sst>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89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4.421875" style="0" customWidth="1"/>
    <col min="2" max="2" width="6.28125" style="0" customWidth="1"/>
    <col min="3" max="3" width="8.140625" style="0" customWidth="1"/>
    <col min="4" max="4" width="6.28125" style="0" customWidth="1"/>
    <col min="5" max="5" width="7.421875" style="0" customWidth="1"/>
    <col min="6" max="6" width="6.57421875" style="0" customWidth="1"/>
    <col min="7" max="7" width="7.8515625" style="0" customWidth="1"/>
    <col min="8" max="8" width="7.00390625" style="0" customWidth="1"/>
    <col min="9" max="9" width="8.00390625" style="0" customWidth="1"/>
    <col min="10" max="10" width="8.57421875" style="0" customWidth="1"/>
    <col min="11" max="11" width="6.140625" style="0" customWidth="1"/>
    <col min="12" max="12" width="5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7.421875" style="0" customWidth="1"/>
    <col min="17" max="17" width="5.7109375" style="0" customWidth="1"/>
    <col min="18" max="18" width="5.8515625" style="1" customWidth="1"/>
    <col min="19" max="19" width="8.00390625" style="0" customWidth="1"/>
  </cols>
  <sheetData>
    <row r="1" spans="1:21" s="2" customFormat="1" ht="50.25" customHeight="1">
      <c r="A1" s="14" t="s">
        <v>23</v>
      </c>
      <c r="B1" s="14"/>
      <c r="C1" s="15" t="s">
        <v>2</v>
      </c>
      <c r="D1" s="16"/>
      <c r="E1" s="16"/>
      <c r="F1" s="15" t="s">
        <v>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"/>
      <c r="S1" s="13"/>
      <c r="T1" s="13"/>
      <c r="U1" s="13"/>
    </row>
    <row r="2" spans="1:18" ht="109.5" customHeight="1">
      <c r="A2" s="5" t="s">
        <v>9</v>
      </c>
      <c r="B2" s="6" t="s">
        <v>0</v>
      </c>
      <c r="C2" s="7" t="s">
        <v>3</v>
      </c>
      <c r="D2" s="7" t="s">
        <v>4</v>
      </c>
      <c r="E2" s="7" t="s">
        <v>5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7</v>
      </c>
      <c r="L2" s="7" t="s">
        <v>20</v>
      </c>
      <c r="M2" s="7" t="s">
        <v>16</v>
      </c>
      <c r="N2" s="7" t="s">
        <v>17</v>
      </c>
      <c r="O2" s="7" t="s">
        <v>15</v>
      </c>
      <c r="P2" s="7" t="s">
        <v>18</v>
      </c>
      <c r="Q2" s="7" t="s">
        <v>19</v>
      </c>
      <c r="R2" s="6" t="s">
        <v>1</v>
      </c>
    </row>
    <row r="3" spans="1:18" ht="19.5" customHeight="1">
      <c r="A3" s="8" t="s">
        <v>6</v>
      </c>
      <c r="B3" s="3">
        <v>5</v>
      </c>
      <c r="C3" s="4">
        <v>25</v>
      </c>
      <c r="D3" s="4">
        <v>23</v>
      </c>
      <c r="E3" s="4">
        <v>325</v>
      </c>
      <c r="F3" s="4">
        <v>5</v>
      </c>
      <c r="G3" s="4">
        <v>1</v>
      </c>
      <c r="H3" s="4">
        <v>5</v>
      </c>
      <c r="I3" s="4">
        <v>2</v>
      </c>
      <c r="J3" s="4">
        <v>1</v>
      </c>
      <c r="K3" s="4">
        <v>1</v>
      </c>
      <c r="L3" s="4">
        <v>1</v>
      </c>
      <c r="M3" s="4">
        <v>1</v>
      </c>
      <c r="N3" s="4">
        <v>2</v>
      </c>
      <c r="O3" s="4">
        <v>4</v>
      </c>
      <c r="P3" s="4">
        <v>12</v>
      </c>
      <c r="Q3" s="4">
        <v>2</v>
      </c>
      <c r="R3" s="4">
        <v>415</v>
      </c>
    </row>
    <row r="4" spans="1:18" ht="32.25" customHeight="1">
      <c r="A4" s="8" t="s">
        <v>21</v>
      </c>
      <c r="B4" s="10">
        <v>5</v>
      </c>
      <c r="C4" s="10">
        <v>30</v>
      </c>
      <c r="D4" s="10">
        <v>25</v>
      </c>
      <c r="E4" s="10">
        <v>299</v>
      </c>
      <c r="F4" s="10">
        <v>3</v>
      </c>
      <c r="G4" s="10">
        <v>1</v>
      </c>
      <c r="H4" s="10">
        <v>4</v>
      </c>
      <c r="I4" s="10">
        <v>2</v>
      </c>
      <c r="J4" s="10">
        <v>0</v>
      </c>
      <c r="K4" s="10">
        <v>1</v>
      </c>
      <c r="L4" s="10">
        <v>0</v>
      </c>
      <c r="M4" s="10">
        <v>1</v>
      </c>
      <c r="N4" s="10">
        <v>1</v>
      </c>
      <c r="O4" s="10">
        <v>2</v>
      </c>
      <c r="P4" s="10">
        <v>15</v>
      </c>
      <c r="Q4" s="10">
        <v>2</v>
      </c>
      <c r="R4" s="11">
        <f>SUM(B4:Q4)</f>
        <v>391</v>
      </c>
    </row>
    <row r="5" spans="1:18" ht="19.5" customHeight="1">
      <c r="A5" s="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5" customHeight="1">
      <c r="A6" s="8" t="s">
        <v>22</v>
      </c>
      <c r="B6" s="4">
        <f>B4-B3</f>
        <v>0</v>
      </c>
      <c r="C6" s="4">
        <f>C4-C3</f>
        <v>5</v>
      </c>
      <c r="D6" s="4">
        <f aca="true" t="shared" si="0" ref="D6:R6">D4-D3</f>
        <v>2</v>
      </c>
      <c r="E6" s="4">
        <f t="shared" si="0"/>
        <v>-26</v>
      </c>
      <c r="F6" s="4">
        <f t="shared" si="0"/>
        <v>-2</v>
      </c>
      <c r="G6" s="4">
        <f t="shared" si="0"/>
        <v>0</v>
      </c>
      <c r="H6" s="4">
        <f t="shared" si="0"/>
        <v>-1</v>
      </c>
      <c r="I6" s="4">
        <f t="shared" si="0"/>
        <v>0</v>
      </c>
      <c r="J6" s="4">
        <f t="shared" si="0"/>
        <v>-1</v>
      </c>
      <c r="K6" s="4">
        <f t="shared" si="0"/>
        <v>0</v>
      </c>
      <c r="L6" s="4">
        <f t="shared" si="0"/>
        <v>-1</v>
      </c>
      <c r="M6" s="4">
        <f t="shared" si="0"/>
        <v>0</v>
      </c>
      <c r="N6" s="4">
        <f t="shared" si="0"/>
        <v>-1</v>
      </c>
      <c r="O6" s="4">
        <f t="shared" si="0"/>
        <v>-2</v>
      </c>
      <c r="P6" s="4">
        <f t="shared" si="0"/>
        <v>3</v>
      </c>
      <c r="Q6" s="4">
        <f t="shared" si="0"/>
        <v>0</v>
      </c>
      <c r="R6" s="4">
        <f t="shared" si="0"/>
        <v>-24</v>
      </c>
    </row>
    <row r="7" s="12" customFormat="1" ht="20.25" customHeight="1"/>
    <row r="8" s="12" customFormat="1" ht="14.25" customHeight="1"/>
    <row r="9" s="12" customFormat="1" ht="14.25" customHeight="1"/>
    <row r="10" s="12" customFormat="1" ht="13.5" customHeight="1"/>
    <row r="11" s="12" customFormat="1" ht="13.5" customHeight="1"/>
    <row r="12" s="12" customFormat="1" ht="13.5" customHeight="1"/>
    <row r="13" s="12" customFormat="1" ht="13.5" customHeight="1"/>
    <row r="14" s="12" customFormat="1" ht="13.5" customHeight="1"/>
    <row r="15" s="12" customFormat="1" ht="13.5" customHeight="1"/>
    <row r="16" s="12" customFormat="1" ht="13.5" customHeight="1"/>
    <row r="17" s="12" customFormat="1" ht="13.5" customHeight="1"/>
    <row r="18" s="12" customFormat="1" ht="13.5" customHeight="1"/>
    <row r="19" s="12" customFormat="1" ht="13.5" customHeight="1"/>
    <row r="20" s="12" customFormat="1" ht="13.5" customHeight="1"/>
    <row r="21" s="12" customFormat="1" ht="13.5" customHeight="1"/>
    <row r="22" s="12" customFormat="1" ht="13.5" customHeight="1"/>
    <row r="23" s="12" customFormat="1" ht="13.5" customHeight="1"/>
    <row r="24" s="12" customFormat="1" ht="13.5" customHeight="1"/>
    <row r="25" s="12" customFormat="1" ht="13.5" customHeight="1"/>
    <row r="26" s="12" customFormat="1" ht="13.5" customHeight="1"/>
    <row r="27" s="12" customFormat="1" ht="13.5" customHeight="1"/>
    <row r="28" s="12" customFormat="1" ht="13.5" customHeight="1"/>
    <row r="29" s="12" customFormat="1" ht="13.5" customHeight="1"/>
    <row r="30" s="12" customFormat="1" ht="13.5" customHeight="1"/>
    <row r="31" s="12" customFormat="1" ht="13.5" customHeight="1"/>
    <row r="32" s="12" customFormat="1" ht="13.5" customHeight="1"/>
    <row r="33" s="12" customFormat="1" ht="13.5" customHeight="1"/>
    <row r="34" s="12" customFormat="1" ht="13.5" customHeight="1"/>
    <row r="35" s="12" customFormat="1" ht="13.5" customHeight="1"/>
    <row r="36" s="12" customFormat="1" ht="13.5" customHeight="1"/>
    <row r="37" s="12" customFormat="1" ht="13.5" customHeight="1"/>
    <row r="38" s="12" customFormat="1" ht="13.5" customHeight="1"/>
    <row r="39" s="12" customFormat="1" ht="13.5" customHeight="1"/>
    <row r="40" s="12" customFormat="1" ht="13.5" customHeight="1"/>
    <row r="41" s="12" customFormat="1" ht="13.5" customHeight="1"/>
    <row r="42" s="12" customFormat="1" ht="13.5" customHeight="1"/>
    <row r="43" s="12" customFormat="1" ht="13.5" customHeight="1"/>
    <row r="44" s="12" customFormat="1" ht="13.5" customHeight="1"/>
    <row r="45" s="12" customFormat="1" ht="13.5" customHeight="1"/>
    <row r="46" s="12" customFormat="1" ht="13.5" customHeight="1"/>
    <row r="47" s="12" customFormat="1" ht="13.5" customHeight="1"/>
    <row r="48" s="12" customFormat="1" ht="13.5" customHeight="1"/>
    <row r="49" s="12" customFormat="1" ht="13.5" customHeight="1"/>
    <row r="50" s="12" customFormat="1" ht="13.5" customHeight="1"/>
    <row r="51" s="12" customFormat="1" ht="13.5" customHeight="1"/>
    <row r="52" s="12" customFormat="1" ht="13.5" customHeight="1"/>
    <row r="53" s="12" customFormat="1" ht="13.5" customHeight="1"/>
    <row r="54" s="12" customFormat="1" ht="13.5" customHeight="1"/>
    <row r="55" s="12" customFormat="1" ht="13.5" customHeight="1"/>
    <row r="56" s="12" customFormat="1" ht="13.5" customHeight="1"/>
    <row r="57" s="12" customFormat="1" ht="13.5" customHeight="1"/>
    <row r="58" s="12" customFormat="1" ht="13.5" customHeight="1"/>
  </sheetData>
  <sheetProtection/>
  <mergeCells count="5">
    <mergeCell ref="A7:IV58"/>
    <mergeCell ref="S1:U1"/>
    <mergeCell ref="A1:B1"/>
    <mergeCell ref="C1:E1"/>
    <mergeCell ref="F1:Q1"/>
  </mergeCells>
  <printOptions gridLines="1"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gidaro</dc:creator>
  <cp:keywords/>
  <dc:description/>
  <cp:lastModifiedBy>Patrizia Naldini</cp:lastModifiedBy>
  <cp:lastPrinted>2017-06-01T12:33:52Z</cp:lastPrinted>
  <dcterms:created xsi:type="dcterms:W3CDTF">2015-08-03T07:43:56Z</dcterms:created>
  <dcterms:modified xsi:type="dcterms:W3CDTF">2017-06-27T08:57:00Z</dcterms:modified>
  <cp:category/>
  <cp:version/>
  <cp:contentType/>
  <cp:contentStatus/>
</cp:coreProperties>
</file>